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onedrive.hs-rm.de/personal/pkreisho/Documents/KI Think Tank/KI TT AG Bewertungsraster/"/>
    </mc:Choice>
  </mc:AlternateContent>
  <xr:revisionPtr revIDLastSave="0" documentId="13_ncr:1_{56F76F0D-3496-4A8A-B11E-6F08F0F8ADAF}" xr6:coauthVersionLast="47" xr6:coauthVersionMax="47" xr10:uidLastSave="{00000000-0000-0000-0000-000000000000}"/>
  <bookViews>
    <workbookView xWindow="-110" yWindow="-110" windowWidth="19420" windowHeight="10420" xr2:uid="{00000000-000D-0000-FFFF-FFFF00000000}"/>
  </bookViews>
  <sheets>
    <sheet name="Bewertungsschem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L27" i="1"/>
  <c r="K27" i="1"/>
  <c r="M23" i="1"/>
  <c r="M14" i="1"/>
  <c r="M10" i="1"/>
  <c r="M7" i="1"/>
  <c r="M27" i="1" l="1"/>
</calcChain>
</file>

<file path=xl/sharedStrings.xml><?xml version="1.0" encoding="utf-8"?>
<sst xmlns="http://schemas.openxmlformats.org/spreadsheetml/2006/main" count="83" uniqueCount="83">
  <si>
    <t>Datum</t>
  </si>
  <si>
    <t>Nr.</t>
  </si>
  <si>
    <t>Kategorie</t>
  </si>
  <si>
    <t>Kriterium</t>
  </si>
  <si>
    <t>Beurteilen und bewerten Sie …</t>
  </si>
  <si>
    <t>Punkte</t>
  </si>
  <si>
    <t>Bemerkungen</t>
  </si>
  <si>
    <t>Umfang, Layout</t>
  </si>
  <si>
    <t>Sprachstil</t>
  </si>
  <si>
    <t>Korrektheit der Sprache</t>
  </si>
  <si>
    <t>Verständlichkeit, Klarheit &amp; Prägnanz</t>
  </si>
  <si>
    <t>Wissenschaftlichkeit</t>
  </si>
  <si>
    <t>Forschungsfrage / Hypothese</t>
  </si>
  <si>
    <t>Theoretisches Fundament</t>
  </si>
  <si>
    <t>Logische Gliederung &amp; roter Faden</t>
  </si>
  <si>
    <t>Qualität der Argumentation</t>
  </si>
  <si>
    <t>Aktualität &amp; Relevanz</t>
  </si>
  <si>
    <t>Reflexion &amp; Kritisches Denken</t>
  </si>
  <si>
    <t>ECTS-Notenskala</t>
  </si>
  <si>
    <t>nach § 9 Abs 1 APO-BA</t>
  </si>
  <si>
    <t>Sehr gut</t>
  </si>
  <si>
    <t>Gut</t>
  </si>
  <si>
    <t>Befriedigend</t>
  </si>
  <si>
    <t>Ausreichend</t>
  </si>
  <si>
    <t>Ungenügend</t>
  </si>
  <si>
    <t>Die Arbeit ist formal gut gestaltet und folgt den grundlegenden Konventionen. Formale Elemente sind größtenteils konsistent und korrekt.</t>
  </si>
  <si>
    <t>Die Arbeit erfüllt die grundlegenden formalen Anforderungen, könnte jedoch in einigen Bereichen verbessert werden.</t>
  </si>
  <si>
    <t>Die formale Gestaltung der Arbeit könnte deutlich verbessert werden, da einige Fehler oder Inkonsistenzen vorhanden sind.</t>
  </si>
  <si>
    <t>Die Arbeit erfüllt die formalen Anforderungen nicht zufriedenstellend und weist schwerwiegende Mängel auf.</t>
  </si>
  <si>
    <t>Die Sprache ist klar, präzise und fachlich angemessen. Die Darstellung der Inhalte ist überzeugend und leicht verständlich.</t>
  </si>
  <si>
    <t>Die Sprache ist größtenteils klar und verständlich. Die Darstellung der Inhalte ist solide, könnte jedoch an manchen Stellen präziser sein.</t>
  </si>
  <si>
    <t>Die Sprache und Darstellung der Inhalte sind grundlegend, könnten jedoch an Klarheit und Präzision gewinnen.</t>
  </si>
  <si>
    <t>Die sprachliche Gestaltung und Darstellung der Inhalte könnte verbessert werden, da Verständlichkeits- oder Präzisionsprobleme auftreten.</t>
  </si>
  <si>
    <r>
      <t xml:space="preserve">Die Arbeit erfüllt höchste 
Standards bezüglich Form und Layout. Titel, Untertitel, Zitate und Quellenverweise sind konsistent und korrekt gestaltet. </t>
    </r>
    <r>
      <rPr>
        <sz val="9"/>
        <color rgb="FFFF0000"/>
        <rFont val="Arial"/>
        <family val="2"/>
      </rPr>
      <t>Die formale Präsentation der generierten Texte und Prompts ist herausragend.</t>
    </r>
  </si>
  <si>
    <r>
      <t xml:space="preserve">Die sprachliche Gestaltung und Darstellung der Inhalte sind nicht zufriedenstellend und erschweren das Verständnis. </t>
    </r>
    <r>
      <rPr>
        <sz val="9"/>
        <color rgb="FFFF0000"/>
        <rFont val="Arial"/>
        <family val="2"/>
      </rPr>
      <t>Die Nutzung von textgenerierender KI ist unklar oder nicht effektiv.</t>
    </r>
  </si>
  <si>
    <r>
      <t xml:space="preserve">Die Arbeit zeigt eine herausragende kreative Herangehensweise und innovatives Denken. Neue Ideen werden effektiv eingebracht und inhaltlich fundiert. </t>
    </r>
    <r>
      <rPr>
        <sz val="9"/>
        <color rgb="FFFF0000"/>
        <rFont val="Arial"/>
        <family val="2"/>
      </rPr>
      <t>Die Verwendung von KI zur Unterstützung oder Erzeugung innovativer Konzepte ist bemerkenswert.</t>
    </r>
  </si>
  <si>
    <t>"Bilanzierung", Resumé</t>
  </si>
  <si>
    <t>Forschungsstand/Literatur</t>
  </si>
  <si>
    <t>Vorlage Bewertungsraster Bachelor Thesis / Master Thesis</t>
  </si>
  <si>
    <t>Name Studierende:r</t>
  </si>
  <si>
    <t>Titel der Arbeit</t>
  </si>
  <si>
    <t>Name Prüfer:in</t>
  </si>
  <si>
    <t>max Punkte</t>
  </si>
  <si>
    <r>
      <t xml:space="preserve">Zitierweise, 
</t>
    </r>
    <r>
      <rPr>
        <sz val="9"/>
        <color rgb="FF0070C0"/>
        <rFont val="Arial"/>
        <family val="2"/>
      </rPr>
      <t>bei KI-Nutzung mit Kennzeichnung: Kennzeichnung 
KI-generierter Inhalte</t>
    </r>
  </si>
  <si>
    <r>
      <t xml:space="preserve">Formales
</t>
    </r>
    <r>
      <rPr>
        <b/>
        <sz val="9"/>
        <color rgb="FF0070C0"/>
        <rFont val="Arial"/>
        <family val="2"/>
      </rPr>
      <t>bei KI-Nutzung: insgesamt eher niedriger
gewichten</t>
    </r>
  </si>
  <si>
    <r>
      <t xml:space="preserve">Sprache &amp; Darstellung der Inhalte
</t>
    </r>
    <r>
      <rPr>
        <b/>
        <sz val="9"/>
        <color rgb="FF0070C0"/>
        <rFont val="Arial"/>
        <family val="2"/>
      </rPr>
      <t>bei KI-Nutzung: ingesamt niedriger gewichten</t>
    </r>
  </si>
  <si>
    <t xml:space="preserve">Entspricht beides den Vorgaben? Ggf abgestuft Abzüge bei 
Überschreiten von Vorgaben. 
</t>
  </si>
  <si>
    <t>KI kann bei der Anpassung an eine vorgegebene Seitenzahl unterstützen</t>
  </si>
  <si>
    <t xml:space="preserve">Angemessenheit von Sprachstil und Wortwahl (Fachbegriffe) 
</t>
  </si>
  <si>
    <t xml:space="preserve">Grammatik, Rechtschreibung, Zeichensetzung
</t>
  </si>
  <si>
    <t>KI-Nutzung ergänzt schon bisher mögliche Rechtschreibprüfungen</t>
  </si>
  <si>
    <t xml:space="preserve">Ist der Text verständlich formuliert? 
Sind die Sachverhalte klar und prägnant dargestellt – ohne Trivialitäten &amp; Wiederholungen? </t>
  </si>
  <si>
    <r>
      <t>Ist der</t>
    </r>
    <r>
      <rPr>
        <b/>
        <sz val="9"/>
        <color indexed="8"/>
        <rFont val="Arial"/>
        <family val="2"/>
      </rPr>
      <t xml:space="preserve"> Forschungsstand</t>
    </r>
    <r>
      <rPr>
        <sz val="9"/>
        <color indexed="8"/>
        <rFont val="Arial"/>
        <family val="2"/>
      </rPr>
      <t xml:space="preserve"> adäquat ausgearbeitet?
Wurde die aktuell relevante Literatur umfassend aufgearbeitet?
Wurde wiss. starke Literatur verwendet, insb. Beiträge aus wiss. Journals?</t>
    </r>
  </si>
  <si>
    <r>
      <t xml:space="preserve">Wird die </t>
    </r>
    <r>
      <rPr>
        <b/>
        <sz val="9"/>
        <color indexed="8"/>
        <rFont val="Arial"/>
        <family val="2"/>
      </rPr>
      <t>theoretische Fundierung</t>
    </r>
    <r>
      <rPr>
        <sz val="9"/>
        <color indexed="8"/>
        <rFont val="Arial"/>
        <family val="2"/>
      </rPr>
      <t xml:space="preserve"> präzise und korrekt dargestellt? 
Passt der theoretische Hintergrund zum Thema? 
Werden zentrale Begriffe definiert?
</t>
    </r>
  </si>
  <si>
    <t xml:space="preserve">Ist die Arbeit sinnvoll und logisch gegliedert? 
Ist die Arbeit konsistent? 
Folgen die Ausführungen einem roten Faden?
Sind Titel und Untertitel aussagekräftig und entsprechen dem Inhalt?
</t>
  </si>
  <si>
    <t>KI nur bedingt unterstützend, Eigenleistung nötig und erkennbar</t>
  </si>
  <si>
    <t>Sind die wesentlichen Argumente sinnvoll arrangiert? 
Wie differenziert ist die Argumentation? 
In welcher Tiefe wird das Thema durchdrungen? 
Wie genau wird das Thema vor dem theoretischen Hintergrund beleuchtet? Wie gut sind Schlussfolgerungen begründet?</t>
  </si>
  <si>
    <t>Sind Zwischenergebnisse gut und prägnant zusammengefasst? Ist das Fazit der Arbeit stringent abgeleitet und gut formuliert? Ist ggf. eigene Haltung gut abgeleitet und überzeugend formuliert?</t>
  </si>
  <si>
    <t xml:space="preserve">Ist die in der Arbeit geführte Diskussion aktuell?
Ist das Thema der Arbeit gesellschaftlich relevant?
</t>
  </si>
  <si>
    <t>Nur mit reflektierter Nutzung von KI möglich</t>
  </si>
  <si>
    <r>
      <t xml:space="preserve">Wird die eigene Arbeit kritisch reflektiert?
Werden </t>
    </r>
    <r>
      <rPr>
        <u/>
        <sz val="9"/>
        <color indexed="8"/>
        <rFont val="Arial"/>
        <family val="2"/>
      </rPr>
      <t>Lösungen in Theorie oder Praxis</t>
    </r>
    <r>
      <rPr>
        <sz val="9"/>
        <color indexed="8"/>
        <rFont val="Arial"/>
        <family val="2"/>
      </rPr>
      <t xml:space="preserve"> gefunden?
Werden die Lösungen kritisch analysiert und beurteilt?
Werden zukünftige Entwicklungen skizziert? 
Werden </t>
    </r>
    <r>
      <rPr>
        <u/>
        <sz val="9"/>
        <color indexed="8"/>
        <rFont val="Arial"/>
        <family val="2"/>
      </rPr>
      <t>weiterführende Forschungsansätze</t>
    </r>
    <r>
      <rPr>
        <sz val="9"/>
        <color indexed="8"/>
        <rFont val="Arial"/>
        <family val="2"/>
      </rPr>
      <t xml:space="preserve"> beschrieben?</t>
    </r>
  </si>
  <si>
    <t>Keine/wenig KI Relevanz</t>
  </si>
  <si>
    <t>Transfer, Anwendungsbezug, 
(eigene Erkenntnisse)</t>
  </si>
  <si>
    <t>Werden neue, eigene Ansätze mit Problemlösungspotenzial entwickelt? (eher nur Master Thesis)
Werden die theoretischen Ergebnisse überzeugend auf praktische Fragestellungen übertragen?</t>
  </si>
  <si>
    <t>bei KI-Nutzung: eher 
niedriger gewichten</t>
  </si>
  <si>
    <t>bei KI-Nutzung: eher 
höher gewichten</t>
  </si>
  <si>
    <r>
      <t xml:space="preserve">Struktur/Argumentation
</t>
    </r>
    <r>
      <rPr>
        <b/>
        <sz val="9"/>
        <color rgb="FF0070C0"/>
        <rFont val="Arial"/>
        <family val="2"/>
      </rPr>
      <t>bei KI-Nutzung: insgesamt höher gewichten</t>
    </r>
  </si>
  <si>
    <r>
      <t xml:space="preserve">Innovationspotenzial
</t>
    </r>
    <r>
      <rPr>
        <b/>
        <sz val="9"/>
        <color rgb="FF0070C0"/>
        <rFont val="Arial"/>
        <family val="2"/>
      </rPr>
      <t>bei KI-Nutzung: insgesamt höher gewichten</t>
    </r>
  </si>
  <si>
    <t>Relevanz der KI-Nutzung</t>
  </si>
  <si>
    <t>KI -Nutzung ergänzt schon bisher mögliche Tool-Unterstützung</t>
  </si>
  <si>
    <t>KI kann unterstützen, muss aber für gute Ergebnisse professionell eingesetzt werden (Wiederholungen, Leerphrasen,….)</t>
  </si>
  <si>
    <r>
      <t xml:space="preserve">Passt die </t>
    </r>
    <r>
      <rPr>
        <b/>
        <sz val="9"/>
        <color indexed="8"/>
        <rFont val="Arial"/>
        <family val="2"/>
      </rPr>
      <t>Forschungsfrage / Hypothese</t>
    </r>
    <r>
      <rPr>
        <sz val="9"/>
        <color indexed="8"/>
        <rFont val="Arial"/>
        <family val="2"/>
      </rPr>
      <t xml:space="preserve"> zum Stand der Forschung? Ist sie relevant sowie klar und präzise formuliert? Ist die Zielformulierung sinnvoll und abgegrenzt?</t>
    </r>
  </si>
  <si>
    <t>KI unterstützt bei Gliederung und Formulierungen, aber eigenes Verständnis trotzdem noch wichtig und erkennbar</t>
  </si>
  <si>
    <t>Zusammenfassung von Theorietexten gut über KI abbildbar, reine literature reviews können (fast) ohne Eigenleistung erbracht werden.</t>
  </si>
  <si>
    <t>Einige KI Tools können unterstützen (wenn das gut in der Betreuung verankert ist)</t>
  </si>
  <si>
    <t>Sehr fachabhängig, je nach Verfügbarkeit (englischsprachiger) frei zugänglicher Traingsdaten für KI Tools (von Recht (niedrig) bis BWL (hoch))</t>
  </si>
  <si>
    <r>
      <t xml:space="preserve">Werden Quellen, Belege, Zitate und Lit.verz. korrekt angegeben?
</t>
    </r>
    <r>
      <rPr>
        <sz val="9"/>
        <color rgb="FF0070C0"/>
        <rFont val="Arial"/>
        <family val="2"/>
      </rPr>
      <t xml:space="preserve">Bei KI-Nutzung mit Kennzeichnung: Sind die KI-generierten Inhalte in der Übersicht verwendeter Hilfsmittel, </t>
    </r>
    <r>
      <rPr>
        <sz val="9"/>
        <color rgb="FF0070C0"/>
        <rFont val="Arial"/>
        <family val="2"/>
      </rPr>
      <t>alle Prompts und alle verwendeten KI-Anwendungen aufgeführt?</t>
    </r>
  </si>
  <si>
    <r>
      <t xml:space="preserve">KI kann Sprachstil optimieren, effiziente Nutzung impliziert aber eine </t>
    </r>
    <r>
      <rPr>
        <sz val="9"/>
        <rFont val="Arial"/>
        <family val="2"/>
      </rPr>
      <t>gute eigene Beherrschung</t>
    </r>
    <r>
      <rPr>
        <sz val="9"/>
        <color indexed="8"/>
        <rFont val="Arial"/>
        <family val="2"/>
      </rPr>
      <t xml:space="preserve"> insbesondere der Fachsprache</t>
    </r>
  </si>
  <si>
    <t>Kann gut über KI unterstützt werden, liefert gute und prägnante Zusammenfassungen (allerdings eher mainstream)</t>
  </si>
  <si>
    <t>über KI-Tools, die mit Suchmaschinen verknüpft sind, auch Zugriff auf aktuelle Trainingsdaten</t>
  </si>
  <si>
    <r>
      <t xml:space="preserve">Passt die </t>
    </r>
    <r>
      <rPr>
        <b/>
        <sz val="9"/>
        <color indexed="8"/>
        <rFont val="Arial"/>
        <family val="2"/>
      </rPr>
      <t>Methode</t>
    </r>
    <r>
      <rPr>
        <sz val="9"/>
        <color indexed="8"/>
        <rFont val="Arial"/>
        <family val="2"/>
      </rPr>
      <t xml:space="preserve"> zur Forschungsfrage / Hypothese?
Qualität des methodischen Vorgehens, insb. analytische Tiefe? 
Wird die Forschungsfrage/Hypothese überzeugend beantwortet/geprüft?
</t>
    </r>
    <r>
      <rPr>
        <sz val="9"/>
        <color rgb="FF0070C0"/>
        <rFont val="Arial"/>
        <family val="2"/>
      </rPr>
      <t>Wurden passende KI-Tools für die jeweiligen Aufgaben im Erstellungsprozess genutzt?</t>
    </r>
    <r>
      <rPr>
        <sz val="9"/>
        <color indexed="8"/>
        <rFont val="Arial"/>
        <family val="2"/>
      </rPr>
      <t xml:space="preserve"> 
</t>
    </r>
    <r>
      <rPr>
        <sz val="9"/>
        <color rgb="FF0070C0"/>
        <rFont val="Arial"/>
        <family val="2"/>
      </rPr>
      <t>Bei Kennzeichnung: wurde die Auswahl gut begründet?</t>
    </r>
  </si>
  <si>
    <r>
      <t xml:space="preserve">Methodik, </t>
    </r>
    <r>
      <rPr>
        <sz val="9"/>
        <color rgb="FF0070C0"/>
        <rFont val="Arial"/>
        <family val="2"/>
      </rPr>
      <t>Auswahl von KI-Tools</t>
    </r>
  </si>
  <si>
    <r>
      <t xml:space="preserve">eher weniger KI-relevant, eigene Begründung nötig, setzt (noch) Kenntnisse von Methodenvielfalt voraus
</t>
    </r>
    <r>
      <rPr>
        <sz val="9"/>
        <color rgb="FF0070C0"/>
        <rFont val="Arial"/>
        <family val="2"/>
      </rPr>
      <t>Gut begründete KI-Tool Nutzung notwendig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</si>
</sst>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ont>
    <font>
      <b/>
      <sz val="14"/>
      <color indexed="9"/>
      <name val="Arial"/>
      <family val="2"/>
    </font>
    <font>
      <sz val="11"/>
      <color indexed="8"/>
      <name val="Arial"/>
      <family val="2"/>
    </font>
    <font>
      <sz val="9"/>
      <color indexed="8"/>
      <name val="Arial"/>
      <family val="2"/>
    </font>
    <font>
      <sz val="12"/>
      <color indexed="9"/>
      <name val="Arial"/>
      <family val="2"/>
    </font>
    <font>
      <b/>
      <sz val="12"/>
      <color indexed="9"/>
      <name val="Arial"/>
      <family val="2"/>
    </font>
    <font>
      <sz val="11"/>
      <color indexed="9"/>
      <name val="Arial"/>
      <family val="2"/>
    </font>
    <font>
      <b/>
      <sz val="9"/>
      <color indexed="8"/>
      <name val="Arial"/>
      <family val="2"/>
    </font>
    <font>
      <sz val="9"/>
      <color indexed="13"/>
      <name val="Arial"/>
      <family val="2"/>
    </font>
    <font>
      <u/>
      <sz val="9"/>
      <color indexed="8"/>
      <name val="Arial"/>
      <family val="2"/>
    </font>
    <font>
      <sz val="10"/>
      <color indexed="8"/>
      <name val="Arial"/>
      <family val="2"/>
    </font>
    <font>
      <sz val="8"/>
      <color indexed="8"/>
      <name val="Arial"/>
      <family val="2"/>
    </font>
    <font>
      <b/>
      <sz val="8"/>
      <color indexed="8"/>
      <name val="Arial"/>
      <family val="2"/>
    </font>
    <font>
      <sz val="7"/>
      <color indexed="8"/>
      <name val="Arial"/>
      <family val="2"/>
    </font>
    <font>
      <sz val="9"/>
      <color rgb="FFFF0000"/>
      <name val="Arial"/>
      <family val="2"/>
    </font>
    <font>
      <b/>
      <sz val="9"/>
      <color rgb="FF0070C0"/>
      <name val="Arial"/>
      <family val="2"/>
    </font>
    <font>
      <sz val="9"/>
      <color rgb="FF0070C0"/>
      <name val="Arial"/>
      <family val="2"/>
    </font>
    <font>
      <sz val="9"/>
      <name val="Arial"/>
      <family val="2"/>
    </font>
  </fonts>
  <fills count="6">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theme="0" tint="-4.9989318521683403E-2"/>
        <bgColor indexed="64"/>
      </patternFill>
    </fill>
  </fills>
  <borders count="70">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11"/>
      </right>
      <top style="thin">
        <color indexed="11"/>
      </top>
      <bottom style="thin">
        <color indexed="11"/>
      </bottom>
      <diagonal/>
    </border>
    <border>
      <left style="thin">
        <color indexed="11"/>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11"/>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11"/>
      </right>
      <top style="thin">
        <color indexed="8"/>
      </top>
      <bottom style="hair">
        <color indexed="8"/>
      </bottom>
      <diagonal/>
    </border>
    <border>
      <left style="thin">
        <color indexed="11"/>
      </left>
      <right style="thin">
        <color indexed="11"/>
      </right>
      <top style="thin">
        <color indexed="8"/>
      </top>
      <bottom style="hair">
        <color indexed="8"/>
      </bottom>
      <diagonal/>
    </border>
    <border>
      <left style="thin">
        <color indexed="11"/>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11"/>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11"/>
      </right>
      <top style="hair">
        <color indexed="8"/>
      </top>
      <bottom style="thin">
        <color indexed="8"/>
      </bottom>
      <diagonal/>
    </border>
    <border>
      <left style="thin">
        <color indexed="11"/>
      </left>
      <right style="thin">
        <color indexed="11"/>
      </right>
      <top style="hair">
        <color indexed="8"/>
      </top>
      <bottom style="thin">
        <color indexed="8"/>
      </bottom>
      <diagonal/>
    </border>
    <border>
      <left style="thin">
        <color indexed="11"/>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11"/>
      </bottom>
      <diagonal/>
    </border>
    <border>
      <left style="thin">
        <color indexed="11"/>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11"/>
      </right>
      <top style="hair">
        <color indexed="8"/>
      </top>
      <bottom style="hair">
        <color indexed="8"/>
      </bottom>
      <diagonal/>
    </border>
    <border>
      <left style="thin">
        <color indexed="11"/>
      </left>
      <right style="thin">
        <color indexed="11"/>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11"/>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11"/>
      </right>
      <top style="thin">
        <color indexed="8"/>
      </top>
      <bottom style="hair">
        <color indexed="8"/>
      </bottom>
      <diagonal/>
    </border>
    <border>
      <left style="thin">
        <color indexed="11"/>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11"/>
      </right>
      <top style="hair">
        <color indexed="8"/>
      </top>
      <bottom style="thin">
        <color indexed="8"/>
      </bottom>
      <diagonal/>
    </border>
    <border>
      <left style="thin">
        <color indexed="8"/>
      </left>
      <right style="hair">
        <color indexed="8"/>
      </right>
      <top style="thin">
        <color indexed="8"/>
      </top>
      <bottom style="thin">
        <color indexed="8"/>
      </bottom>
      <diagonal/>
    </border>
    <border>
      <left style="thin">
        <color indexed="11"/>
      </left>
      <right style="hair">
        <color indexed="8"/>
      </right>
      <top style="thin">
        <color indexed="8"/>
      </top>
      <bottom style="thin">
        <color indexed="11"/>
      </bottom>
      <diagonal/>
    </border>
    <border>
      <left style="hair">
        <color indexed="8"/>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8"/>
      </right>
      <top style="thin">
        <color indexed="11"/>
      </top>
      <bottom style="thin">
        <color indexed="11"/>
      </bottom>
      <diagonal/>
    </border>
    <border>
      <left/>
      <right/>
      <top style="hair">
        <color indexed="8"/>
      </top>
      <bottom style="thin">
        <color indexed="8"/>
      </bottom>
      <diagonal/>
    </border>
    <border>
      <left/>
      <right/>
      <top style="thin">
        <color indexed="8"/>
      </top>
      <bottom style="hair">
        <color indexed="8"/>
      </bottom>
      <diagonal/>
    </border>
    <border>
      <left/>
      <right/>
      <top style="hair">
        <color indexed="8"/>
      </top>
      <bottom style="hair">
        <color indexed="8"/>
      </bottom>
      <diagonal/>
    </border>
    <border>
      <left/>
      <right style="thin">
        <color indexed="8"/>
      </right>
      <top style="thin">
        <color indexed="8"/>
      </top>
      <bottom style="thin">
        <color indexed="11"/>
      </bottom>
      <diagonal/>
    </border>
    <border>
      <left/>
      <right/>
      <top style="thin">
        <color indexed="11"/>
      </top>
      <bottom style="thin">
        <color indexed="11"/>
      </bottom>
      <diagonal/>
    </border>
    <border>
      <left style="thin">
        <color indexed="8"/>
      </left>
      <right/>
      <top style="thin">
        <color indexed="8"/>
      </top>
      <bottom/>
      <diagonal/>
    </border>
    <border>
      <left style="thin">
        <color indexed="8"/>
      </left>
      <right/>
      <top/>
      <bottom/>
      <diagonal/>
    </border>
    <border>
      <left style="hair">
        <color indexed="8"/>
      </left>
      <right style="thin">
        <color indexed="8"/>
      </right>
      <top/>
      <bottom style="thin">
        <color indexed="8"/>
      </bottom>
      <diagonal/>
    </border>
    <border>
      <left style="thin">
        <color indexed="11"/>
      </left>
      <right/>
      <top style="thin">
        <color indexed="8"/>
      </top>
      <bottom/>
      <diagonal/>
    </border>
    <border>
      <left/>
      <right style="thin">
        <color indexed="11"/>
      </right>
      <top style="thin">
        <color indexed="11"/>
      </top>
      <bottom style="thin">
        <color indexed="11"/>
      </bottom>
      <diagonal/>
    </border>
    <border>
      <left style="hair">
        <color indexed="8"/>
      </left>
      <right style="hair">
        <color indexed="8"/>
      </right>
      <top style="thin">
        <color indexed="8"/>
      </top>
      <bottom/>
      <diagonal/>
    </border>
    <border>
      <left style="hair">
        <color indexed="8"/>
      </left>
      <right style="hair">
        <color indexed="8"/>
      </right>
      <top/>
      <bottom style="thin">
        <color indexed="8"/>
      </bottom>
      <diagonal/>
    </border>
    <border>
      <left style="hair">
        <color indexed="8"/>
      </left>
      <right style="hair">
        <color indexed="8"/>
      </right>
      <top/>
      <bottom/>
      <diagonal/>
    </border>
    <border>
      <left/>
      <right/>
      <top style="thin">
        <color indexed="8"/>
      </top>
      <bottom/>
      <diagonal/>
    </border>
    <border>
      <left/>
      <right style="hair">
        <color indexed="8"/>
      </right>
      <top style="thin">
        <color indexed="8"/>
      </top>
      <bottom/>
      <diagonal/>
    </border>
    <border>
      <left/>
      <right style="hair">
        <color indexed="8"/>
      </right>
      <top/>
      <bottom/>
      <diagonal/>
    </border>
  </borders>
  <cellStyleXfs count="1">
    <xf numFmtId="0" fontId="0" fillId="0" borderId="0" applyNumberFormat="0" applyFill="0" applyBorder="0" applyProtection="0"/>
  </cellStyleXfs>
  <cellXfs count="128">
    <xf numFmtId="0" fontId="0" fillId="0" borderId="0" xfId="0"/>
    <xf numFmtId="0" fontId="0" fillId="0" borderId="0" xfId="0" applyNumberFormat="1"/>
    <xf numFmtId="49" fontId="1" fillId="2" borderId="1" xfId="0" applyNumberFormat="1" applyFont="1" applyFill="1" applyBorder="1" applyAlignment="1">
      <alignment horizontal="left" vertical="top"/>
    </xf>
    <xf numFmtId="0" fontId="0" fillId="2" borderId="1" xfId="0" applyFill="1" applyBorder="1"/>
    <xf numFmtId="0" fontId="2" fillId="2" borderId="1" xfId="0" applyFont="1" applyFill="1" applyBorder="1" applyAlignment="1">
      <alignment horizontal="center"/>
    </xf>
    <xf numFmtId="0" fontId="0" fillId="2" borderId="1" xfId="0" applyFill="1" applyBorder="1" applyAlignment="1">
      <alignment vertical="top" wrapText="1"/>
    </xf>
    <xf numFmtId="0" fontId="0" fillId="0" borderId="1" xfId="0" applyBorder="1"/>
    <xf numFmtId="0" fontId="0" fillId="2" borderId="2" xfId="0" applyFill="1" applyBorder="1"/>
    <xf numFmtId="0" fontId="2" fillId="2" borderId="2" xfId="0" applyFont="1" applyFill="1" applyBorder="1" applyAlignment="1">
      <alignment horizontal="center"/>
    </xf>
    <xf numFmtId="0" fontId="0" fillId="2" borderId="2" xfId="0" applyFill="1" applyBorder="1" applyAlignment="1">
      <alignment vertical="top" wrapText="1"/>
    </xf>
    <xf numFmtId="0" fontId="3" fillId="2" borderId="3" xfId="0" applyFont="1" applyFill="1" applyBorder="1"/>
    <xf numFmtId="49" fontId="4" fillId="2" borderId="3" xfId="0" applyNumberFormat="1" applyFont="1" applyFill="1" applyBorder="1" applyAlignment="1">
      <alignment horizontal="left"/>
    </xf>
    <xf numFmtId="0" fontId="2" fillId="2" borderId="3" xfId="0" applyFont="1" applyFill="1" applyBorder="1" applyAlignment="1">
      <alignment horizontal="center"/>
    </xf>
    <xf numFmtId="0" fontId="0" fillId="2" borderId="3" xfId="0" applyFill="1" applyBorder="1" applyAlignment="1">
      <alignment vertical="top" wrapText="1"/>
    </xf>
    <xf numFmtId="0" fontId="5" fillId="2" borderId="4" xfId="0" applyFont="1" applyFill="1" applyBorder="1"/>
    <xf numFmtId="0" fontId="4" fillId="2" borderId="4" xfId="0" applyFont="1" applyFill="1" applyBorder="1" applyAlignment="1">
      <alignment horizontal="left" vertical="center"/>
    </xf>
    <xf numFmtId="0" fontId="6" fillId="2" borderId="4" xfId="0" applyFont="1" applyFill="1" applyBorder="1" applyAlignment="1">
      <alignment horizontal="left" vertical="center"/>
    </xf>
    <xf numFmtId="0" fontId="0" fillId="2" borderId="4" xfId="0" applyFill="1" applyBorder="1" applyAlignment="1">
      <alignment vertical="center"/>
    </xf>
    <xf numFmtId="0" fontId="2" fillId="2" borderId="4" xfId="0" applyFont="1" applyFill="1" applyBorder="1" applyAlignment="1">
      <alignment horizontal="center"/>
    </xf>
    <xf numFmtId="0" fontId="2" fillId="2" borderId="5" xfId="0" applyFont="1" applyFill="1" applyBorder="1" applyAlignment="1">
      <alignment horizontal="left" vertical="top" wrapText="1"/>
    </xf>
    <xf numFmtId="0" fontId="0" fillId="2" borderId="6" xfId="0" applyFill="1" applyBorder="1"/>
    <xf numFmtId="49" fontId="7" fillId="3" borderId="7" xfId="0" applyNumberFormat="1" applyFont="1" applyFill="1" applyBorder="1" applyAlignment="1">
      <alignment horizontal="justify" vertical="center"/>
    </xf>
    <xf numFmtId="49" fontId="7" fillId="3" borderId="8" xfId="0" applyNumberFormat="1" applyFont="1" applyFill="1" applyBorder="1" applyAlignment="1">
      <alignment horizontal="left" vertical="center"/>
    </xf>
    <xf numFmtId="49" fontId="7" fillId="3" borderId="9" xfId="0" applyNumberFormat="1" applyFont="1" applyFill="1" applyBorder="1" applyAlignment="1">
      <alignment horizontal="left" vertical="center"/>
    </xf>
    <xf numFmtId="49" fontId="7" fillId="3" borderId="10" xfId="0" applyNumberFormat="1" applyFont="1" applyFill="1" applyBorder="1" applyAlignment="1">
      <alignment horizontal="left" vertical="center"/>
    </xf>
    <xf numFmtId="49" fontId="7" fillId="3" borderId="11" xfId="0" applyNumberFormat="1" applyFont="1" applyFill="1" applyBorder="1" applyAlignment="1">
      <alignment horizontal="center" vertical="center"/>
    </xf>
    <xf numFmtId="0" fontId="7" fillId="3" borderId="12" xfId="0" applyFont="1" applyFill="1" applyBorder="1" applyAlignment="1">
      <alignment horizontal="center" vertical="center"/>
    </xf>
    <xf numFmtId="0" fontId="7" fillId="3" borderId="10" xfId="0" applyFont="1" applyFill="1" applyBorder="1" applyAlignment="1">
      <alignment horizontal="center" vertical="center"/>
    </xf>
    <xf numFmtId="49" fontId="7" fillId="3" borderId="13" xfId="0" applyNumberFormat="1" applyFont="1" applyFill="1" applyBorder="1" applyAlignment="1">
      <alignment horizontal="left" vertical="top" wrapText="1"/>
    </xf>
    <xf numFmtId="0" fontId="0" fillId="0" borderId="6" xfId="0" applyBorder="1"/>
    <xf numFmtId="0" fontId="3" fillId="2" borderId="14" xfId="0" applyNumberFormat="1" applyFont="1" applyFill="1" applyBorder="1" applyAlignment="1">
      <alignment horizontal="justify" vertical="center"/>
    </xf>
    <xf numFmtId="49" fontId="7" fillId="2" borderId="15"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3" fillId="2" borderId="17"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20" xfId="0" applyFont="1" applyFill="1" applyBorder="1" applyAlignment="1">
      <alignment horizontal="left" vertical="top" wrapText="1"/>
    </xf>
    <xf numFmtId="0" fontId="3" fillId="2" borderId="21" xfId="0" applyNumberFormat="1" applyFont="1" applyFill="1" applyBorder="1" applyAlignment="1">
      <alignment horizontal="justify" vertical="center"/>
    </xf>
    <xf numFmtId="49" fontId="3" fillId="2" borderId="22" xfId="0" applyNumberFormat="1" applyFont="1" applyFill="1" applyBorder="1" applyAlignment="1">
      <alignment horizontal="left" vertical="center"/>
    </xf>
    <xf numFmtId="49" fontId="3" fillId="2" borderId="23" xfId="0" applyNumberFormat="1" applyFont="1" applyFill="1" applyBorder="1" applyAlignment="1">
      <alignment horizontal="left" vertical="center" wrapText="1"/>
    </xf>
    <xf numFmtId="0" fontId="3" fillId="2" borderId="24" xfId="0" applyNumberFormat="1" applyFont="1" applyFill="1" applyBorder="1" applyAlignment="1">
      <alignment horizontal="center" vertical="center"/>
    </xf>
    <xf numFmtId="0" fontId="3" fillId="2" borderId="25" xfId="0" applyNumberFormat="1" applyFont="1" applyFill="1" applyBorder="1" applyAlignment="1">
      <alignment horizontal="center" vertical="center"/>
    </xf>
    <xf numFmtId="0" fontId="3" fillId="2" borderId="27" xfId="0" applyFont="1" applyFill="1" applyBorder="1" applyAlignment="1">
      <alignment horizontal="left" vertical="top" wrapText="1"/>
    </xf>
    <xf numFmtId="0" fontId="3" fillId="4" borderId="28"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3" xfId="0" applyFont="1" applyFill="1" applyBorder="1" applyAlignment="1">
      <alignment horizontal="left" vertical="top" wrapText="1"/>
    </xf>
    <xf numFmtId="0" fontId="3" fillId="2" borderId="35" xfId="0" applyNumberFormat="1" applyFont="1" applyFill="1" applyBorder="1" applyAlignment="1">
      <alignment horizontal="justify" vertical="center"/>
    </xf>
    <xf numFmtId="49" fontId="3" fillId="2" borderId="36" xfId="0" applyNumberFormat="1" applyFont="1" applyFill="1" applyBorder="1" applyAlignment="1">
      <alignment horizontal="left" vertical="center" wrapText="1"/>
    </xf>
    <xf numFmtId="0" fontId="3" fillId="2" borderId="38" xfId="0" applyNumberFormat="1" applyFont="1" applyFill="1" applyBorder="1" applyAlignment="1">
      <alignment horizontal="center" vertical="center"/>
    </xf>
    <xf numFmtId="0" fontId="3" fillId="2" borderId="39" xfId="0" applyNumberFormat="1" applyFont="1" applyFill="1" applyBorder="1" applyAlignment="1">
      <alignment horizontal="center" vertical="center"/>
    </xf>
    <xf numFmtId="0" fontId="3" fillId="2" borderId="40" xfId="0" applyFont="1" applyFill="1" applyBorder="1" applyAlignment="1">
      <alignment horizontal="left" vertical="top" wrapText="1"/>
    </xf>
    <xf numFmtId="49" fontId="3" fillId="2" borderId="22" xfId="0" applyNumberFormat="1" applyFont="1" applyFill="1" applyBorder="1" applyAlignment="1">
      <alignment horizontal="left" vertical="center" wrapText="1"/>
    </xf>
    <xf numFmtId="49" fontId="3" fillId="2" borderId="15" xfId="0" applyNumberFormat="1" applyFont="1" applyFill="1" applyBorder="1" applyAlignment="1">
      <alignment horizontal="left" vertical="center" wrapText="1"/>
    </xf>
    <xf numFmtId="49" fontId="3" fillId="2" borderId="16" xfId="0" applyNumberFormat="1" applyFont="1" applyFill="1" applyBorder="1" applyAlignment="1">
      <alignment horizontal="left" vertical="center" wrapText="1"/>
    </xf>
    <xf numFmtId="0" fontId="3" fillId="2" borderId="42" xfId="0" applyNumberFormat="1" applyFont="1" applyFill="1" applyBorder="1" applyAlignment="1">
      <alignment horizontal="center" vertical="center"/>
    </xf>
    <xf numFmtId="0" fontId="3" fillId="2" borderId="43" xfId="0" applyNumberFormat="1" applyFont="1" applyFill="1" applyBorder="1" applyAlignment="1">
      <alignment horizontal="center" vertical="center"/>
    </xf>
    <xf numFmtId="0" fontId="3" fillId="2" borderId="35" xfId="0" applyFont="1" applyFill="1" applyBorder="1" applyAlignment="1">
      <alignment horizontal="justify" vertical="center"/>
    </xf>
    <xf numFmtId="0" fontId="7" fillId="2" borderId="36" xfId="0" applyFont="1" applyFill="1" applyBorder="1" applyAlignment="1">
      <alignment horizontal="left" vertical="center"/>
    </xf>
    <xf numFmtId="49" fontId="3" fillId="2" borderId="37" xfId="0" applyNumberFormat="1" applyFont="1" applyFill="1" applyBorder="1" applyAlignment="1">
      <alignment horizontal="left" vertical="center" wrapText="1"/>
    </xf>
    <xf numFmtId="0" fontId="3" fillId="2" borderId="45" xfId="0" applyNumberFormat="1" applyFont="1" applyFill="1" applyBorder="1" applyAlignment="1">
      <alignment horizontal="center" vertical="center"/>
    </xf>
    <xf numFmtId="0" fontId="3" fillId="2" borderId="46" xfId="0" applyNumberFormat="1" applyFont="1" applyFill="1" applyBorder="1" applyAlignment="1">
      <alignment horizontal="center" vertical="center"/>
    </xf>
    <xf numFmtId="0" fontId="3" fillId="2" borderId="18" xfId="0" applyNumberFormat="1" applyFont="1" applyFill="1" applyBorder="1" applyAlignment="1">
      <alignment horizontal="justify" vertical="center"/>
    </xf>
    <xf numFmtId="0" fontId="3" fillId="4" borderId="47" xfId="0" applyFont="1" applyFill="1" applyBorder="1" applyAlignment="1">
      <alignment horizontal="left" vertical="center"/>
    </xf>
    <xf numFmtId="49" fontId="3" fillId="2" borderId="36" xfId="0" applyNumberFormat="1" applyFont="1" applyFill="1" applyBorder="1" applyAlignment="1">
      <alignment horizontal="left" vertical="center"/>
    </xf>
    <xf numFmtId="0" fontId="3" fillId="2" borderId="21" xfId="0" applyFont="1" applyFill="1" applyBorder="1" applyAlignment="1">
      <alignment horizontal="justify" vertical="center"/>
    </xf>
    <xf numFmtId="49" fontId="3" fillId="2" borderId="26" xfId="0" applyNumberFormat="1" applyFont="1" applyFill="1" applyBorder="1" applyAlignment="1">
      <alignment vertical="center" wrapText="1"/>
    </xf>
    <xf numFmtId="0" fontId="10" fillId="2" borderId="48" xfId="0" applyFont="1" applyFill="1" applyBorder="1"/>
    <xf numFmtId="0" fontId="10" fillId="2" borderId="34" xfId="0" applyFont="1" applyFill="1" applyBorder="1" applyAlignment="1">
      <alignment horizontal="left"/>
    </xf>
    <xf numFmtId="0" fontId="10" fillId="2" borderId="49" xfId="0" applyFont="1" applyFill="1" applyBorder="1" applyAlignment="1">
      <alignment horizontal="left"/>
    </xf>
    <xf numFmtId="0" fontId="10" fillId="2" borderId="50" xfId="0" applyFont="1" applyFill="1" applyBorder="1"/>
    <xf numFmtId="0" fontId="11" fillId="2" borderId="51" xfId="0" applyNumberFormat="1" applyFont="1" applyFill="1" applyBorder="1" applyAlignment="1">
      <alignment horizontal="center"/>
    </xf>
    <xf numFmtId="0" fontId="11" fillId="2" borderId="52" xfId="0" applyNumberFormat="1" applyFont="1" applyFill="1" applyBorder="1" applyAlignment="1">
      <alignment horizontal="center"/>
    </xf>
    <xf numFmtId="9" fontId="12" fillId="2" borderId="50" xfId="0" applyNumberFormat="1" applyFont="1" applyFill="1" applyBorder="1" applyAlignment="1">
      <alignment horizontal="center"/>
    </xf>
    <xf numFmtId="9" fontId="12" fillId="2" borderId="52" xfId="0" applyNumberFormat="1" applyFont="1" applyFill="1" applyBorder="1" applyAlignment="1">
      <alignment horizontal="left" vertical="top" wrapText="1"/>
    </xf>
    <xf numFmtId="0" fontId="2" fillId="2" borderId="1" xfId="0" applyFont="1" applyFill="1" applyBorder="1" applyAlignment="1">
      <alignment horizontal="left"/>
    </xf>
    <xf numFmtId="0" fontId="0" fillId="2" borderId="53" xfId="0" applyFill="1" applyBorder="1"/>
    <xf numFmtId="0" fontId="13" fillId="2" borderId="6" xfId="0" applyFont="1" applyFill="1" applyBorder="1" applyAlignment="1">
      <alignment horizontal="center"/>
    </xf>
    <xf numFmtId="9" fontId="13" fillId="2" borderId="1" xfId="0" applyNumberFormat="1" applyFont="1" applyFill="1" applyBorder="1" applyAlignment="1">
      <alignment horizontal="center"/>
    </xf>
    <xf numFmtId="9" fontId="13" fillId="2" borderId="53" xfId="0" applyNumberFormat="1" applyFont="1" applyFill="1" applyBorder="1" applyAlignment="1">
      <alignment horizontal="center"/>
    </xf>
    <xf numFmtId="9" fontId="13" fillId="2" borderId="6" xfId="0" applyNumberFormat="1" applyFont="1" applyFill="1" applyBorder="1" applyAlignment="1">
      <alignment horizontal="left" vertical="top" wrapText="1"/>
    </xf>
    <xf numFmtId="49" fontId="3" fillId="2" borderId="1" xfId="0" applyNumberFormat="1" applyFont="1" applyFill="1" applyBorder="1" applyAlignment="1">
      <alignment horizontal="left" vertical="center" readingOrder="1"/>
    </xf>
    <xf numFmtId="49" fontId="3" fillId="2" borderId="1" xfId="0" applyNumberFormat="1" applyFont="1" applyFill="1" applyBorder="1"/>
    <xf numFmtId="49" fontId="7" fillId="3" borderId="12" xfId="0" applyNumberFormat="1" applyFont="1" applyFill="1" applyBorder="1" applyAlignment="1">
      <alignment horizontal="left" vertical="center"/>
    </xf>
    <xf numFmtId="0" fontId="3" fillId="4" borderId="31" xfId="0" applyFont="1" applyFill="1" applyBorder="1" applyAlignment="1">
      <alignment horizontal="left" vertical="center"/>
    </xf>
    <xf numFmtId="49" fontId="3" fillId="2" borderId="54" xfId="0" applyNumberFormat="1" applyFont="1" applyFill="1" applyBorder="1" applyAlignment="1">
      <alignment horizontal="left" vertical="center" wrapText="1"/>
    </xf>
    <xf numFmtId="49" fontId="3" fillId="2" borderId="55" xfId="0" applyNumberFormat="1" applyFont="1" applyFill="1" applyBorder="1" applyAlignment="1">
      <alignment horizontal="left" vertical="center" wrapText="1"/>
    </xf>
    <xf numFmtId="49" fontId="3" fillId="2" borderId="56" xfId="0" applyNumberFormat="1" applyFont="1" applyFill="1" applyBorder="1" applyAlignment="1">
      <alignment horizontal="left" vertical="center" wrapText="1"/>
    </xf>
    <xf numFmtId="49" fontId="3" fillId="2" borderId="54" xfId="0" applyNumberFormat="1" applyFont="1" applyFill="1" applyBorder="1" applyAlignment="1">
      <alignment vertical="center" wrapText="1"/>
    </xf>
    <xf numFmtId="0" fontId="10" fillId="2" borderId="57" xfId="0" applyFont="1" applyFill="1" applyBorder="1"/>
    <xf numFmtId="0" fontId="0" fillId="2" borderId="58" xfId="0" applyFill="1" applyBorder="1"/>
    <xf numFmtId="0" fontId="3" fillId="2" borderId="8" xfId="0" applyNumberFormat="1" applyFont="1" applyFill="1" applyBorder="1" applyAlignment="1">
      <alignment horizontal="justify" vertical="center"/>
    </xf>
    <xf numFmtId="49" fontId="3" fillId="2" borderId="61"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0" fontId="3" fillId="2" borderId="11" xfId="0" applyNumberFormat="1" applyFont="1" applyFill="1" applyBorder="1" applyAlignment="1">
      <alignment horizontal="center" vertical="center"/>
    </xf>
    <xf numFmtId="0" fontId="0" fillId="2" borderId="10" xfId="0" applyFill="1" applyBorder="1"/>
    <xf numFmtId="0" fontId="3" fillId="2" borderId="13" xfId="0" applyFont="1" applyFill="1" applyBorder="1" applyAlignment="1">
      <alignment horizontal="left" vertical="top" wrapText="1"/>
    </xf>
    <xf numFmtId="0" fontId="3" fillId="2" borderId="4" xfId="0" applyFont="1" applyFill="1" applyBorder="1"/>
    <xf numFmtId="49" fontId="4" fillId="2" borderId="4" xfId="0" applyNumberFormat="1" applyFont="1" applyFill="1" applyBorder="1" applyAlignment="1">
      <alignment horizontal="left"/>
    </xf>
    <xf numFmtId="0" fontId="0" fillId="2" borderId="62" xfId="0" applyFill="1" applyBorder="1" applyAlignment="1">
      <alignment vertical="top" wrapText="1"/>
    </xf>
    <xf numFmtId="0" fontId="0" fillId="0" borderId="63" xfId="0" applyBorder="1"/>
    <xf numFmtId="49" fontId="3" fillId="5" borderId="55" xfId="0" applyNumberFormat="1" applyFont="1" applyFill="1" applyBorder="1" applyAlignment="1">
      <alignment horizontal="left" vertical="center" wrapText="1"/>
    </xf>
    <xf numFmtId="49" fontId="3" fillId="5" borderId="56" xfId="0" applyNumberFormat="1" applyFont="1" applyFill="1" applyBorder="1" applyAlignment="1">
      <alignment horizontal="left" vertical="center" wrapText="1"/>
    </xf>
    <xf numFmtId="49" fontId="3" fillId="5" borderId="16" xfId="0" applyNumberFormat="1" applyFont="1" applyFill="1" applyBorder="1" applyAlignment="1">
      <alignment horizontal="left" vertical="center" wrapText="1"/>
    </xf>
    <xf numFmtId="49" fontId="3" fillId="2" borderId="46" xfId="0" applyNumberFormat="1" applyFont="1" applyFill="1" applyBorder="1" applyAlignment="1">
      <alignment horizontal="left" vertical="center" wrapText="1"/>
    </xf>
    <xf numFmtId="0" fontId="15" fillId="2" borderId="36" xfId="0" applyFont="1" applyFill="1" applyBorder="1" applyAlignment="1">
      <alignment horizontal="left" vertical="center" wrapText="1"/>
    </xf>
    <xf numFmtId="9" fontId="8" fillId="2" borderId="19" xfId="0" applyNumberFormat="1" applyFont="1" applyFill="1" applyBorder="1" applyAlignment="1">
      <alignment horizontal="center" vertical="center"/>
    </xf>
    <xf numFmtId="0" fontId="0" fillId="2" borderId="26" xfId="0" applyFill="1" applyBorder="1"/>
    <xf numFmtId="0" fontId="0" fillId="2" borderId="41" xfId="0" applyFill="1" applyBorder="1"/>
    <xf numFmtId="0" fontId="8" fillId="2" borderId="41" xfId="0" applyFont="1" applyFill="1" applyBorder="1" applyAlignment="1">
      <alignment horizontal="center" vertical="center"/>
    </xf>
    <xf numFmtId="0" fontId="0" fillId="2" borderId="44" xfId="0" applyFill="1" applyBorder="1"/>
    <xf numFmtId="0" fontId="8" fillId="2" borderId="19" xfId="0" applyFont="1" applyFill="1" applyBorder="1" applyAlignment="1">
      <alignment horizontal="center" vertical="center"/>
    </xf>
    <xf numFmtId="49" fontId="3" fillId="2" borderId="59" xfId="0" applyNumberFormat="1" applyFont="1" applyFill="1" applyBorder="1" applyAlignment="1">
      <alignment horizontal="left" vertical="center" wrapText="1"/>
    </xf>
    <xf numFmtId="0" fontId="0" fillId="0" borderId="60" xfId="0" applyBorder="1" applyAlignment="1">
      <alignment horizontal="left" vertical="center"/>
    </xf>
    <xf numFmtId="0" fontId="0" fillId="0" borderId="11" xfId="0" applyBorder="1" applyAlignment="1">
      <alignment horizontal="left" vertical="center"/>
    </xf>
    <xf numFmtId="49" fontId="7" fillId="2" borderId="64" xfId="0" applyNumberFormat="1" applyFont="1" applyFill="1" applyBorder="1" applyAlignment="1">
      <alignment horizontal="center" vertical="center" wrapText="1"/>
    </xf>
    <xf numFmtId="49" fontId="7" fillId="2" borderId="65" xfId="0" applyNumberFormat="1" applyFont="1" applyFill="1" applyBorder="1" applyAlignment="1">
      <alignment horizontal="center" vertical="center" wrapText="1"/>
    </xf>
    <xf numFmtId="49" fontId="7" fillId="2" borderId="66" xfId="0" applyNumberFormat="1" applyFont="1" applyFill="1" applyBorder="1" applyAlignment="1">
      <alignment horizontal="center" vertical="center" wrapText="1"/>
    </xf>
    <xf numFmtId="49" fontId="3" fillId="2" borderId="60"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0" fontId="0" fillId="0" borderId="11" xfId="0" applyBorder="1" applyAlignment="1">
      <alignment horizontal="left" vertical="center" wrapText="1"/>
    </xf>
    <xf numFmtId="49" fontId="7" fillId="2" borderId="67"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68" xfId="0" applyNumberFormat="1" applyFont="1" applyFill="1" applyBorder="1" applyAlignment="1">
      <alignment horizontal="center" vertical="center" wrapText="1"/>
    </xf>
    <xf numFmtId="49" fontId="7" fillId="2" borderId="69"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0070C0"/>
      <rgbColor rgb="FFFFFFFF"/>
      <rgbColor rgb="FFAAAAAA"/>
      <rgbColor rgb="FFD6E3BC"/>
      <rgbColor rgb="FF3B608D"/>
      <rgbColor rgb="FFEAF1DD"/>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1315600</xdr:colOff>
      <xdr:row>29</xdr:row>
      <xdr:rowOff>2151</xdr:rowOff>
    </xdr:from>
    <xdr:to>
      <xdr:col>3</xdr:col>
      <xdr:colOff>3223776</xdr:colOff>
      <xdr:row>30</xdr:row>
      <xdr:rowOff>151678</xdr:rowOff>
    </xdr:to>
    <xdr:sp macro="" textlink="">
      <xdr:nvSpPr>
        <xdr:cNvPr id="2" name="Textfeld 2">
          <a:extLst>
            <a:ext uri="{FF2B5EF4-FFF2-40B4-BE49-F238E27FC236}">
              <a16:creationId xmlns:a16="http://schemas.microsoft.com/office/drawing/2014/main" id="{00000000-0008-0000-0000-000002000000}"/>
            </a:ext>
          </a:extLst>
        </xdr:cNvPr>
        <xdr:cNvSpPr txBox="1"/>
      </xdr:nvSpPr>
      <xdr:spPr>
        <a:xfrm>
          <a:off x="1582300" y="8958191"/>
          <a:ext cx="4905376" cy="301928"/>
        </a:xfrm>
        <a:prstGeom prst="rect">
          <a:avLst/>
        </a:prstGeom>
        <a:solidFill>
          <a:srgbClr val="FFFFFF"/>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0" tIns="0" rIns="0" bIns="0" numCol="1" anchor="t">
          <a:spAutoFit/>
        </a:bodyPr>
        <a:lstStyle/>
        <a:p>
          <a:pPr marL="0" marR="0" indent="0" algn="l" defTabSz="914400" latinLnBrk="0">
            <a:lnSpc>
              <a:spcPct val="100000"/>
            </a:lnSpc>
            <a:spcBef>
              <a:spcPts val="0"/>
            </a:spcBef>
            <a:spcAft>
              <a:spcPts val="0"/>
            </a:spcAft>
            <a:buClrTx/>
            <a:buSzTx/>
            <a:buFontTx/>
            <a:buNone/>
            <a:tabLst/>
            <a:defRPr sz="900" b="0" i="1" u="none" strike="noStrike" cap="none" spc="100" baseline="0">
              <a:solidFill>
                <a:srgbClr val="000000"/>
              </a:solidFill>
              <a:uFillTx/>
              <a:latin typeface="Arial"/>
              <a:ea typeface="Arial"/>
              <a:cs typeface="Arial"/>
              <a:sym typeface="Arial"/>
            </a:defRPr>
          </a:pPr>
          <a:r>
            <a:rPr sz="900" b="0" i="1" u="none" strike="noStrike" cap="none" spc="100" baseline="0">
              <a:solidFill>
                <a:srgbClr val="000000"/>
              </a:solidFill>
              <a:uFillTx/>
              <a:latin typeface="Arial"/>
              <a:ea typeface="Arial"/>
              <a:cs typeface="Arial"/>
              <a:sym typeface="Arial"/>
            </a:rPr>
            <a:t>Punkte </a:t>
          </a:r>
          <a:r>
            <a:rPr sz="900" b="0" i="0" u="none" strike="noStrike" cap="none" spc="100" baseline="0">
              <a:solidFill>
                <a:srgbClr val="000000"/>
              </a:solidFill>
              <a:uFillTx/>
              <a:latin typeface="Arial"/>
              <a:ea typeface="Arial"/>
              <a:cs typeface="Arial"/>
              <a:sym typeface="Arial"/>
            </a:rPr>
            <a:t>| </a:t>
          </a:r>
          <a:r>
            <a:rPr sz="900" b="0" i="0" u="none" strike="noStrike" cap="none" spc="0" baseline="0">
              <a:solidFill>
                <a:srgbClr val="000000"/>
              </a:solidFill>
              <a:uFillTx/>
              <a:latin typeface="Arial"/>
              <a:ea typeface="Arial"/>
              <a:cs typeface="Arial"/>
              <a:sym typeface="Arial"/>
            </a:rPr>
            <a:t>100-95   94-90   89-85   84-80   79-75   74-70   69-65   64-60   59-55   54-50   49-0</a:t>
          </a:r>
          <a:endParaRPr sz="900" b="0" i="1" u="none" strike="noStrike" cap="none" spc="100" baseline="0">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sz="900" b="0" i="1" u="none" strike="noStrike" cap="none" spc="100" baseline="0">
              <a:solidFill>
                <a:srgbClr val="FF0000"/>
              </a:solidFill>
              <a:uFillTx/>
              <a:latin typeface="Arial"/>
              <a:ea typeface="Arial"/>
              <a:cs typeface="Arial"/>
              <a:sym typeface="Arial"/>
            </a:defRPr>
          </a:pPr>
          <a:r>
            <a:rPr sz="900" b="0" i="1" u="none" strike="noStrike" cap="none" spc="100" baseline="0">
              <a:solidFill>
                <a:srgbClr val="FF0000"/>
              </a:solidFill>
              <a:uFillTx/>
              <a:latin typeface="Arial"/>
              <a:ea typeface="Arial"/>
              <a:cs typeface="Arial"/>
              <a:sym typeface="Arial"/>
            </a:rPr>
            <a:t>Noten</a:t>
          </a:r>
          <a:r>
            <a:rPr sz="1000" b="0" i="1" u="none" strike="noStrike" cap="none" spc="100" baseline="0">
              <a:solidFill>
                <a:srgbClr val="FF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 1,0      1,3</a:t>
          </a:r>
          <a:r>
            <a:rPr sz="900" b="0" i="0" u="none" strike="noStrike" cap="none" spc="100" baseline="0">
              <a:solidFill>
                <a:srgbClr val="00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1,7    </a:t>
          </a:r>
          <a:r>
            <a:rPr sz="600" b="0" i="0" u="none" strike="noStrike" cap="none" spc="100" baseline="0">
              <a:solidFill>
                <a:srgbClr val="FF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2,0    2,3    </a:t>
          </a:r>
          <a:r>
            <a:rPr sz="400" b="0" i="0" u="none" strike="noStrike" cap="none" spc="100" baseline="0">
              <a:solidFill>
                <a:srgbClr val="FF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2,7    3,0    3,3   </a:t>
          </a:r>
          <a:r>
            <a:rPr sz="1000" b="0" i="0" u="none" strike="noStrike" cap="none" spc="100" baseline="0">
              <a:solidFill>
                <a:srgbClr val="FF0000"/>
              </a:solidFill>
              <a:uFillTx/>
              <a:latin typeface="Arial"/>
              <a:ea typeface="Arial"/>
              <a:cs typeface="Arial"/>
              <a:sym typeface="Arial"/>
            </a:rPr>
            <a:t> </a:t>
          </a:r>
          <a:r>
            <a:rPr sz="400" b="0" i="0" u="none" strike="noStrike" cap="none" spc="100" baseline="0">
              <a:solidFill>
                <a:srgbClr val="FF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3,7    4,0    </a:t>
          </a:r>
          <a:r>
            <a:rPr sz="500" b="0" i="0" u="none" strike="noStrike" cap="none" spc="100" baseline="0">
              <a:solidFill>
                <a:srgbClr val="FF0000"/>
              </a:solidFill>
              <a:uFillTx/>
              <a:latin typeface="Arial"/>
              <a:ea typeface="Arial"/>
              <a:cs typeface="Arial"/>
              <a:sym typeface="Arial"/>
            </a:rPr>
            <a:t> </a:t>
          </a:r>
          <a:r>
            <a:rPr sz="900" b="0" i="0" u="none" strike="noStrike" cap="none" spc="100" baseline="0">
              <a:solidFill>
                <a:srgbClr val="FF0000"/>
              </a:solidFill>
              <a:uFillTx/>
              <a:latin typeface="Arial"/>
              <a:ea typeface="Arial"/>
              <a:cs typeface="Arial"/>
              <a:sym typeface="Arial"/>
            </a:rPr>
            <a:t>5,0</a:t>
          </a:r>
        </a:p>
      </xdr:txBody>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1"/>
  <sheetViews>
    <sheetView showGridLines="0" tabSelected="1" zoomScale="80" zoomScaleNormal="80" workbookViewId="0">
      <selection activeCell="D15" sqref="D15"/>
    </sheetView>
  </sheetViews>
  <sheetFormatPr baseColWidth="10" defaultColWidth="11.453125" defaultRowHeight="14.15" customHeight="1" x14ac:dyDescent="0.35"/>
  <cols>
    <col min="1" max="1" width="3.453125" style="1" customWidth="1"/>
    <col min="2" max="2" width="23.1796875" style="1" customWidth="1"/>
    <col min="3" max="3" width="25" style="1" customWidth="1"/>
    <col min="4" max="4" width="49.54296875" style="1" customWidth="1"/>
    <col min="5" max="8" width="17.453125" style="1" hidden="1" customWidth="1"/>
    <col min="9" max="9" width="16.81640625" style="1" hidden="1" customWidth="1"/>
    <col min="10" max="10" width="24.7265625" style="1" bestFit="1" customWidth="1"/>
    <col min="11" max="11" width="10.26953125" style="1" bestFit="1" customWidth="1"/>
    <col min="12" max="12" width="8.81640625" style="1" customWidth="1"/>
    <col min="13" max="13" width="5.26953125" style="1" customWidth="1"/>
    <col min="14" max="14" width="59.7265625" style="1" customWidth="1"/>
    <col min="15" max="15" width="3" style="1" customWidth="1"/>
    <col min="16" max="16" width="61.1796875" style="1" customWidth="1"/>
    <col min="17" max="19" width="5.26953125" style="1" customWidth="1"/>
    <col min="20" max="23" width="11.453125" style="1" customWidth="1"/>
    <col min="24" max="16384" width="11.453125" style="1"/>
  </cols>
  <sheetData>
    <row r="1" spans="1:22" ht="26.25" customHeight="1" x14ac:dyDescent="0.35">
      <c r="A1" s="2" t="s">
        <v>38</v>
      </c>
      <c r="B1" s="3"/>
      <c r="C1" s="3"/>
      <c r="D1" s="3"/>
      <c r="E1" s="3"/>
      <c r="F1" s="3"/>
      <c r="G1" s="3"/>
      <c r="H1" s="3"/>
      <c r="I1" s="3"/>
      <c r="J1" s="3"/>
      <c r="K1" s="4"/>
      <c r="L1" s="4"/>
      <c r="M1" s="4"/>
      <c r="N1" s="5"/>
      <c r="O1" s="6"/>
      <c r="P1" s="6"/>
      <c r="Q1" s="6"/>
      <c r="R1" s="6"/>
      <c r="S1" s="6"/>
      <c r="T1" s="6"/>
      <c r="U1" s="6"/>
      <c r="V1" s="6"/>
    </row>
    <row r="2" spans="1:22" ht="14.15" customHeight="1" x14ac:dyDescent="0.35">
      <c r="A2" s="7"/>
      <c r="B2" s="7"/>
      <c r="C2" s="7"/>
      <c r="D2" s="7"/>
      <c r="E2" s="7"/>
      <c r="F2" s="7"/>
      <c r="G2" s="7"/>
      <c r="H2" s="7"/>
      <c r="I2" s="7"/>
      <c r="J2" s="7"/>
      <c r="K2" s="8"/>
      <c r="L2" s="8"/>
      <c r="M2" s="8"/>
      <c r="N2" s="9"/>
      <c r="O2" s="6"/>
      <c r="P2" s="6"/>
      <c r="Q2" s="6"/>
      <c r="R2" s="6"/>
      <c r="S2" s="6"/>
      <c r="T2" s="6"/>
      <c r="U2" s="6"/>
      <c r="V2" s="6"/>
    </row>
    <row r="3" spans="1:22" ht="21.4" customHeight="1" x14ac:dyDescent="0.35">
      <c r="A3" s="10"/>
      <c r="B3" s="11" t="s">
        <v>0</v>
      </c>
      <c r="C3" s="11" t="s">
        <v>41</v>
      </c>
      <c r="D3" s="11"/>
      <c r="E3" s="11"/>
      <c r="F3" s="11"/>
      <c r="G3" s="11"/>
      <c r="H3" s="11"/>
      <c r="I3" s="11"/>
      <c r="J3" s="11"/>
      <c r="K3" s="12"/>
      <c r="L3" s="12"/>
      <c r="M3" s="12"/>
      <c r="N3" s="13"/>
      <c r="O3" s="6"/>
      <c r="P3" s="6"/>
      <c r="Q3" s="6"/>
      <c r="R3" s="6"/>
      <c r="S3" s="6"/>
      <c r="T3" s="6"/>
      <c r="U3" s="6"/>
      <c r="V3" s="6"/>
    </row>
    <row r="4" spans="1:22" ht="21.4" customHeight="1" x14ac:dyDescent="0.35">
      <c r="A4" s="98"/>
      <c r="B4" s="11" t="s">
        <v>39</v>
      </c>
      <c r="C4" s="11" t="s">
        <v>40</v>
      </c>
      <c r="D4" s="99"/>
      <c r="E4" s="99"/>
      <c r="F4" s="99"/>
      <c r="G4" s="99"/>
      <c r="H4" s="99"/>
      <c r="I4" s="99"/>
      <c r="J4" s="99"/>
      <c r="K4" s="18"/>
      <c r="L4" s="18"/>
      <c r="M4" s="18"/>
      <c r="N4" s="100"/>
      <c r="O4" s="101"/>
      <c r="P4" s="6"/>
      <c r="Q4" s="6"/>
      <c r="R4" s="6"/>
      <c r="S4" s="6"/>
      <c r="T4" s="6"/>
      <c r="U4" s="6"/>
      <c r="V4" s="6"/>
    </row>
    <row r="5" spans="1:22" ht="20.149999999999999" customHeight="1" x14ac:dyDescent="0.35">
      <c r="A5" s="14"/>
      <c r="B5" s="15"/>
      <c r="C5" s="16"/>
      <c r="D5" s="17"/>
      <c r="E5" s="17"/>
      <c r="F5" s="17"/>
      <c r="G5" s="17"/>
      <c r="H5" s="17"/>
      <c r="I5" s="17"/>
      <c r="J5" s="17"/>
      <c r="K5" s="18"/>
      <c r="L5" s="18"/>
      <c r="M5" s="18"/>
      <c r="N5" s="19"/>
      <c r="O5" s="20"/>
      <c r="P5" s="3"/>
      <c r="Q5" s="3"/>
      <c r="R5" s="3"/>
      <c r="S5" s="3"/>
      <c r="T5" s="3"/>
      <c r="U5" s="3"/>
      <c r="V5" s="3"/>
    </row>
    <row r="6" spans="1:22" ht="14.15" customHeight="1" x14ac:dyDescent="0.35">
      <c r="A6" s="21" t="s">
        <v>1</v>
      </c>
      <c r="B6" s="22" t="s">
        <v>2</v>
      </c>
      <c r="C6" s="23" t="s">
        <v>3</v>
      </c>
      <c r="D6" s="24" t="s">
        <v>4</v>
      </c>
      <c r="E6" s="84" t="s">
        <v>20</v>
      </c>
      <c r="F6" s="84" t="s">
        <v>21</v>
      </c>
      <c r="G6" s="84" t="s">
        <v>22</v>
      </c>
      <c r="H6" s="84" t="s">
        <v>23</v>
      </c>
      <c r="I6" s="84" t="s">
        <v>24</v>
      </c>
      <c r="J6" s="84" t="s">
        <v>68</v>
      </c>
      <c r="K6" s="25" t="s">
        <v>42</v>
      </c>
      <c r="L6" s="26" t="s">
        <v>5</v>
      </c>
      <c r="M6" s="27"/>
      <c r="N6" s="28" t="s">
        <v>6</v>
      </c>
      <c r="O6" s="29"/>
      <c r="P6" s="6"/>
      <c r="Q6" s="6"/>
      <c r="R6" s="6"/>
      <c r="S6" s="6"/>
      <c r="T6" s="6"/>
      <c r="U6" s="6"/>
      <c r="V6" s="6"/>
    </row>
    <row r="7" spans="1:22" ht="34.5" x14ac:dyDescent="0.35">
      <c r="A7" s="30">
        <v>1</v>
      </c>
      <c r="B7" s="116" t="s">
        <v>44</v>
      </c>
      <c r="C7" s="32" t="s">
        <v>7</v>
      </c>
      <c r="D7" s="55" t="s">
        <v>46</v>
      </c>
      <c r="E7" s="113" t="s">
        <v>33</v>
      </c>
      <c r="F7" s="113" t="s">
        <v>25</v>
      </c>
      <c r="G7" s="113" t="s">
        <v>26</v>
      </c>
      <c r="H7" s="113" t="s">
        <v>27</v>
      </c>
      <c r="I7" s="113" t="s">
        <v>28</v>
      </c>
      <c r="J7" s="104" t="s">
        <v>47</v>
      </c>
      <c r="K7" s="33">
        <v>2</v>
      </c>
      <c r="L7" s="34">
        <v>0</v>
      </c>
      <c r="M7" s="107">
        <f>(SUM(K7:K8))/100</f>
        <v>0.04</v>
      </c>
      <c r="N7" s="35"/>
      <c r="O7" s="29"/>
      <c r="P7" s="6"/>
      <c r="Q7" s="6"/>
      <c r="R7" s="6"/>
      <c r="S7" s="6"/>
      <c r="T7" s="6"/>
      <c r="U7" s="6"/>
      <c r="V7" s="6"/>
    </row>
    <row r="8" spans="1:22" ht="46" x14ac:dyDescent="0.35">
      <c r="A8" s="36">
        <v>2</v>
      </c>
      <c r="B8" s="117"/>
      <c r="C8" s="53" t="s">
        <v>43</v>
      </c>
      <c r="D8" s="38" t="s">
        <v>76</v>
      </c>
      <c r="E8" s="121"/>
      <c r="F8" s="121"/>
      <c r="G8" s="121"/>
      <c r="H8" s="121"/>
      <c r="I8" s="121"/>
      <c r="J8" s="104" t="s">
        <v>69</v>
      </c>
      <c r="K8" s="39">
        <v>2</v>
      </c>
      <c r="L8" s="40">
        <v>0</v>
      </c>
      <c r="M8" s="108"/>
      <c r="N8" s="41"/>
      <c r="O8" s="29"/>
      <c r="P8" s="6"/>
      <c r="Q8" s="6"/>
      <c r="R8" s="6"/>
      <c r="S8" s="6"/>
      <c r="T8" s="6"/>
      <c r="U8" s="6"/>
      <c r="V8" s="6"/>
    </row>
    <row r="9" spans="1:22" ht="15" customHeight="1" x14ac:dyDescent="0.35">
      <c r="A9" s="42"/>
      <c r="B9" s="42"/>
      <c r="C9" s="42"/>
      <c r="D9" s="43"/>
      <c r="E9" s="85"/>
      <c r="F9" s="85"/>
      <c r="G9" s="85"/>
      <c r="H9" s="85"/>
      <c r="I9" s="85"/>
      <c r="J9" s="85"/>
      <c r="K9" s="44"/>
      <c r="L9" s="45"/>
      <c r="M9" s="46"/>
      <c r="N9" s="47"/>
      <c r="O9" s="29"/>
      <c r="P9" s="6"/>
      <c r="Q9" s="6"/>
      <c r="R9" s="6"/>
      <c r="S9" s="6"/>
      <c r="T9" s="6"/>
      <c r="U9" s="6"/>
      <c r="V9" s="6"/>
    </row>
    <row r="10" spans="1:22" ht="46" x14ac:dyDescent="0.35">
      <c r="A10" s="30">
        <v>3</v>
      </c>
      <c r="B10" s="116" t="s">
        <v>45</v>
      </c>
      <c r="C10" s="32" t="s">
        <v>8</v>
      </c>
      <c r="D10" s="55" t="s">
        <v>48</v>
      </c>
      <c r="E10" s="113" t="s">
        <v>29</v>
      </c>
      <c r="F10" s="113" t="s">
        <v>30</v>
      </c>
      <c r="G10" s="113" t="s">
        <v>31</v>
      </c>
      <c r="H10" s="113" t="s">
        <v>32</v>
      </c>
      <c r="I10" s="113" t="s">
        <v>34</v>
      </c>
      <c r="J10" s="104" t="s">
        <v>77</v>
      </c>
      <c r="K10" s="33">
        <v>2</v>
      </c>
      <c r="L10" s="34">
        <v>0</v>
      </c>
      <c r="M10" s="107">
        <f>(SUM(K10:K12)/100)</f>
        <v>0.08</v>
      </c>
      <c r="N10" s="35"/>
      <c r="O10" s="29"/>
      <c r="P10" s="6"/>
      <c r="Q10" s="6"/>
      <c r="R10" s="6"/>
      <c r="S10" s="6"/>
      <c r="T10" s="6"/>
      <c r="U10" s="6"/>
      <c r="V10" s="6"/>
    </row>
    <row r="11" spans="1:22" ht="34.5" x14ac:dyDescent="0.35">
      <c r="A11" s="48">
        <v>4</v>
      </c>
      <c r="B11" s="118"/>
      <c r="C11" s="49" t="s">
        <v>9</v>
      </c>
      <c r="D11" s="60" t="s">
        <v>49</v>
      </c>
      <c r="E11" s="114"/>
      <c r="F11" s="114"/>
      <c r="G11" s="114"/>
      <c r="H11" s="114"/>
      <c r="I11" s="114"/>
      <c r="J11" s="104" t="s">
        <v>50</v>
      </c>
      <c r="K11" s="50">
        <v>2</v>
      </c>
      <c r="L11" s="51">
        <v>0</v>
      </c>
      <c r="M11" s="108"/>
      <c r="N11" s="52"/>
      <c r="O11" s="29"/>
      <c r="P11" s="6"/>
      <c r="Q11" s="6"/>
      <c r="R11" s="6"/>
      <c r="S11" s="6"/>
      <c r="T11" s="6"/>
      <c r="U11" s="6"/>
      <c r="V11" s="6"/>
    </row>
    <row r="12" spans="1:22" ht="57.5" x14ac:dyDescent="0.35">
      <c r="A12" s="36">
        <v>5</v>
      </c>
      <c r="B12" s="117"/>
      <c r="C12" s="53" t="s">
        <v>10</v>
      </c>
      <c r="D12" s="38" t="s">
        <v>51</v>
      </c>
      <c r="E12" s="115"/>
      <c r="F12" s="115"/>
      <c r="G12" s="115"/>
      <c r="H12" s="115"/>
      <c r="I12" s="115"/>
      <c r="J12" s="104" t="s">
        <v>70</v>
      </c>
      <c r="K12" s="39">
        <v>4</v>
      </c>
      <c r="L12" s="40">
        <v>0</v>
      </c>
      <c r="M12" s="110"/>
      <c r="N12" s="41"/>
      <c r="O12" s="29"/>
      <c r="P12" s="6"/>
      <c r="Q12" s="6"/>
      <c r="R12" s="6"/>
      <c r="S12" s="6"/>
      <c r="T12" s="6"/>
      <c r="U12" s="6"/>
      <c r="V12" s="6"/>
    </row>
    <row r="13" spans="1:22" ht="21.75" customHeight="1" x14ac:dyDescent="0.35">
      <c r="A13" s="42"/>
      <c r="B13" s="42"/>
      <c r="C13" s="42"/>
      <c r="D13" s="43"/>
      <c r="E13" s="85"/>
      <c r="F13" s="85"/>
      <c r="G13" s="85"/>
      <c r="H13" s="85"/>
      <c r="I13" s="85"/>
      <c r="J13" s="85"/>
      <c r="K13" s="44"/>
      <c r="L13" s="45"/>
      <c r="M13" s="46"/>
      <c r="N13" s="47"/>
      <c r="O13" s="29"/>
      <c r="P13" s="6"/>
      <c r="Q13" s="6"/>
      <c r="R13" s="6"/>
      <c r="S13" s="6"/>
      <c r="T13" s="6"/>
      <c r="U13" s="6"/>
      <c r="V13" s="6"/>
    </row>
    <row r="14" spans="1:22" ht="69" x14ac:dyDescent="0.35">
      <c r="A14" s="30">
        <v>7</v>
      </c>
      <c r="B14" s="31" t="s">
        <v>11</v>
      </c>
      <c r="C14" s="54" t="s">
        <v>37</v>
      </c>
      <c r="D14" s="55" t="s">
        <v>52</v>
      </c>
      <c r="E14" s="87"/>
      <c r="F14" s="87"/>
      <c r="G14" s="87"/>
      <c r="H14" s="87"/>
      <c r="I14" s="87"/>
      <c r="J14" s="104" t="s">
        <v>75</v>
      </c>
      <c r="K14" s="56">
        <v>8</v>
      </c>
      <c r="L14" s="57">
        <v>0</v>
      </c>
      <c r="M14" s="107">
        <f>(SUM(K14:K17)/100)</f>
        <v>0.46</v>
      </c>
      <c r="N14" s="35"/>
      <c r="O14" s="29"/>
      <c r="P14" s="6"/>
      <c r="Q14" s="6"/>
      <c r="R14" s="6"/>
      <c r="S14" s="6"/>
      <c r="T14" s="6"/>
      <c r="U14" s="6"/>
      <c r="V14" s="6"/>
    </row>
    <row r="15" spans="1:22" ht="34.5" x14ac:dyDescent="0.35">
      <c r="A15" s="58"/>
      <c r="B15" s="59"/>
      <c r="C15" s="49" t="s">
        <v>12</v>
      </c>
      <c r="D15" s="60" t="s">
        <v>71</v>
      </c>
      <c r="E15" s="88"/>
      <c r="F15" s="88"/>
      <c r="G15" s="88"/>
      <c r="H15" s="88"/>
      <c r="I15" s="88"/>
      <c r="J15" s="104" t="s">
        <v>74</v>
      </c>
      <c r="K15" s="50">
        <v>15</v>
      </c>
      <c r="L15" s="51">
        <v>0</v>
      </c>
      <c r="M15" s="111"/>
      <c r="N15" s="52"/>
      <c r="O15" s="29"/>
      <c r="P15" s="6"/>
      <c r="Q15" s="6"/>
      <c r="R15" s="6"/>
      <c r="S15" s="6"/>
      <c r="T15" s="6"/>
      <c r="U15" s="6"/>
      <c r="V15" s="6"/>
    </row>
    <row r="16" spans="1:22" ht="57.5" x14ac:dyDescent="0.35">
      <c r="A16" s="48">
        <v>8</v>
      </c>
      <c r="B16" s="106" t="s">
        <v>64</v>
      </c>
      <c r="C16" s="49" t="s">
        <v>13</v>
      </c>
      <c r="D16" s="60" t="s">
        <v>53</v>
      </c>
      <c r="E16" s="88"/>
      <c r="F16" s="88"/>
      <c r="G16" s="88"/>
      <c r="H16" s="88"/>
      <c r="I16" s="88"/>
      <c r="J16" s="103" t="s">
        <v>73</v>
      </c>
      <c r="K16" s="50">
        <v>8</v>
      </c>
      <c r="L16" s="51">
        <v>0</v>
      </c>
      <c r="M16" s="108"/>
      <c r="N16" s="52"/>
      <c r="O16" s="29"/>
      <c r="P16" s="6"/>
      <c r="Q16" s="6"/>
      <c r="R16" s="6"/>
      <c r="S16" s="6"/>
      <c r="T16" s="6"/>
      <c r="U16" s="6"/>
      <c r="V16" s="6"/>
    </row>
    <row r="17" spans="1:22" ht="80.5" x14ac:dyDescent="0.35">
      <c r="A17" s="48">
        <v>9</v>
      </c>
      <c r="B17" s="106" t="s">
        <v>65</v>
      </c>
      <c r="C17" s="49" t="s">
        <v>81</v>
      </c>
      <c r="D17" s="60" t="s">
        <v>80</v>
      </c>
      <c r="E17" s="88"/>
      <c r="F17" s="88"/>
      <c r="G17" s="88"/>
      <c r="H17" s="88"/>
      <c r="I17" s="88"/>
      <c r="J17" s="103" t="s">
        <v>82</v>
      </c>
      <c r="K17" s="50">
        <v>15</v>
      </c>
      <c r="L17" s="51">
        <v>0</v>
      </c>
      <c r="M17" s="112"/>
      <c r="N17" s="52"/>
      <c r="O17" s="29"/>
      <c r="P17" s="6"/>
      <c r="Q17" s="6"/>
      <c r="R17" s="6"/>
      <c r="S17" s="6"/>
      <c r="T17" s="6"/>
      <c r="U17" s="6"/>
      <c r="V17" s="6"/>
    </row>
    <row r="18" spans="1:22" ht="8.15" customHeight="1" x14ac:dyDescent="0.35">
      <c r="A18" s="42"/>
      <c r="B18" s="42"/>
      <c r="C18" s="42"/>
      <c r="D18" s="43"/>
      <c r="E18" s="85"/>
      <c r="F18" s="85"/>
      <c r="G18" s="85"/>
      <c r="H18" s="85"/>
      <c r="I18" s="85"/>
      <c r="J18" s="85"/>
      <c r="K18" s="44"/>
      <c r="L18" s="45"/>
      <c r="M18" s="46"/>
      <c r="N18" s="47"/>
      <c r="O18" s="29"/>
      <c r="P18" s="6"/>
      <c r="Q18" s="6"/>
      <c r="R18" s="6"/>
      <c r="S18" s="6"/>
      <c r="T18" s="6"/>
      <c r="U18" s="6"/>
      <c r="V18" s="6"/>
    </row>
    <row r="19" spans="1:22" ht="69" x14ac:dyDescent="0.35">
      <c r="A19" s="63">
        <v>12</v>
      </c>
      <c r="B19" s="122" t="s">
        <v>66</v>
      </c>
      <c r="C19" s="54" t="s">
        <v>14</v>
      </c>
      <c r="D19" s="55" t="s">
        <v>54</v>
      </c>
      <c r="E19" s="87"/>
      <c r="F19" s="87"/>
      <c r="G19" s="87"/>
      <c r="H19" s="87"/>
      <c r="I19" s="87"/>
      <c r="J19" s="104" t="s">
        <v>72</v>
      </c>
      <c r="K19" s="56">
        <v>5</v>
      </c>
      <c r="L19" s="57">
        <v>0</v>
      </c>
      <c r="M19" s="107">
        <f>(SUM(K19:K21))/100</f>
        <v>0.2</v>
      </c>
      <c r="N19" s="35"/>
      <c r="O19" s="29"/>
      <c r="P19" s="6"/>
      <c r="Q19" s="6"/>
      <c r="R19" s="6"/>
      <c r="S19" s="6"/>
      <c r="T19" s="6"/>
      <c r="U19" s="6"/>
      <c r="V19" s="6"/>
    </row>
    <row r="20" spans="1:22" ht="57.5" x14ac:dyDescent="0.35">
      <c r="A20" s="36">
        <v>14</v>
      </c>
      <c r="B20" s="123"/>
      <c r="C20" s="37" t="s">
        <v>15</v>
      </c>
      <c r="D20" s="38" t="s">
        <v>56</v>
      </c>
      <c r="E20" s="86"/>
      <c r="F20" s="86"/>
      <c r="G20" s="86"/>
      <c r="H20" s="86"/>
      <c r="I20" s="86"/>
      <c r="J20" s="104" t="s">
        <v>55</v>
      </c>
      <c r="K20" s="61">
        <v>10</v>
      </c>
      <c r="L20" s="62">
        <v>0</v>
      </c>
      <c r="M20" s="108"/>
      <c r="N20" s="41"/>
      <c r="O20" s="29"/>
      <c r="P20" s="6"/>
      <c r="Q20" s="6"/>
      <c r="R20" s="6"/>
      <c r="S20" s="6"/>
      <c r="T20" s="6"/>
      <c r="U20" s="6"/>
      <c r="V20" s="6"/>
    </row>
    <row r="21" spans="1:22" ht="46" x14ac:dyDescent="0.35">
      <c r="A21" s="92"/>
      <c r="B21" s="124"/>
      <c r="C21" s="37" t="s">
        <v>36</v>
      </c>
      <c r="D21" s="93" t="s">
        <v>57</v>
      </c>
      <c r="E21" s="94"/>
      <c r="F21" s="94"/>
      <c r="G21" s="94"/>
      <c r="H21" s="94"/>
      <c r="I21" s="94"/>
      <c r="J21" s="104" t="s">
        <v>78</v>
      </c>
      <c r="K21" s="95">
        <v>5</v>
      </c>
      <c r="L21" s="62">
        <v>0</v>
      </c>
      <c r="M21" s="96"/>
      <c r="N21" s="97"/>
      <c r="O21" s="29"/>
      <c r="P21" s="6"/>
      <c r="Q21" s="6"/>
      <c r="R21" s="6"/>
      <c r="S21" s="6"/>
      <c r="T21" s="6"/>
      <c r="U21" s="6"/>
      <c r="V21" s="6"/>
    </row>
    <row r="22" spans="1:22" ht="27" customHeight="1" x14ac:dyDescent="0.35">
      <c r="A22" s="42"/>
      <c r="B22" s="43"/>
      <c r="C22" s="64"/>
      <c r="D22" s="43"/>
      <c r="E22" s="85"/>
      <c r="F22" s="85"/>
      <c r="G22" s="85"/>
      <c r="H22" s="85"/>
      <c r="I22" s="85"/>
      <c r="J22" s="85"/>
      <c r="K22" s="44"/>
      <c r="L22" s="45"/>
      <c r="M22" s="46"/>
      <c r="N22" s="47"/>
      <c r="O22" s="29"/>
      <c r="P22" s="6"/>
      <c r="Q22" s="6"/>
      <c r="R22" s="6"/>
      <c r="S22" s="6"/>
      <c r="T22" s="6"/>
      <c r="U22" s="6"/>
      <c r="V22" s="6"/>
    </row>
    <row r="23" spans="1:22" ht="46" x14ac:dyDescent="0.35">
      <c r="A23" s="63">
        <v>15</v>
      </c>
      <c r="B23" s="125" t="s">
        <v>67</v>
      </c>
      <c r="C23" s="54" t="s">
        <v>16</v>
      </c>
      <c r="D23" s="55" t="s">
        <v>58</v>
      </c>
      <c r="E23" s="113" t="s">
        <v>35</v>
      </c>
      <c r="F23" s="87"/>
      <c r="G23" s="87"/>
      <c r="H23" s="87"/>
      <c r="I23" s="87"/>
      <c r="J23" s="102" t="s">
        <v>79</v>
      </c>
      <c r="K23" s="33">
        <v>5</v>
      </c>
      <c r="L23" s="34">
        <v>0</v>
      </c>
      <c r="M23" s="107">
        <f>(SUM(K23:K25))/100</f>
        <v>0.22</v>
      </c>
      <c r="N23" s="35"/>
      <c r="O23" s="29"/>
      <c r="P23" s="6"/>
      <c r="Q23" s="6"/>
      <c r="R23" s="6"/>
      <c r="S23" s="6"/>
      <c r="T23" s="6"/>
      <c r="U23" s="6"/>
      <c r="V23" s="6"/>
    </row>
    <row r="24" spans="1:22" ht="57.5" x14ac:dyDescent="0.35">
      <c r="A24" s="48">
        <v>16</v>
      </c>
      <c r="B24" s="126"/>
      <c r="C24" s="65" t="s">
        <v>17</v>
      </c>
      <c r="D24" s="60" t="s">
        <v>60</v>
      </c>
      <c r="E24" s="119"/>
      <c r="F24" s="88"/>
      <c r="G24" s="88"/>
      <c r="H24" s="88"/>
      <c r="I24" s="88"/>
      <c r="J24" s="104" t="s">
        <v>59</v>
      </c>
      <c r="K24" s="50">
        <v>10</v>
      </c>
      <c r="L24" s="51">
        <v>0</v>
      </c>
      <c r="M24" s="108"/>
      <c r="N24" s="52"/>
      <c r="O24" s="29"/>
      <c r="P24" s="6"/>
      <c r="Q24" s="6"/>
      <c r="R24" s="6"/>
      <c r="S24" s="6"/>
      <c r="T24" s="6"/>
      <c r="U24" s="6"/>
      <c r="V24" s="6"/>
    </row>
    <row r="25" spans="1:22" ht="46" x14ac:dyDescent="0.35">
      <c r="A25" s="66"/>
      <c r="B25" s="127"/>
      <c r="C25" s="105" t="s">
        <v>62</v>
      </c>
      <c r="D25" s="67" t="s">
        <v>63</v>
      </c>
      <c r="E25" s="120"/>
      <c r="F25" s="89"/>
      <c r="G25" s="89"/>
      <c r="H25" s="89"/>
      <c r="I25" s="89"/>
      <c r="J25" s="104" t="s">
        <v>61</v>
      </c>
      <c r="K25" s="39">
        <v>7</v>
      </c>
      <c r="L25" s="40">
        <v>0</v>
      </c>
      <c r="M25" s="109"/>
      <c r="N25" s="41"/>
      <c r="O25" s="29"/>
      <c r="P25" s="6"/>
      <c r="Q25" s="6"/>
      <c r="R25" s="6"/>
      <c r="S25" s="6"/>
      <c r="T25" s="6"/>
      <c r="U25" s="6"/>
      <c r="V25" s="6"/>
    </row>
    <row r="26" spans="1:22" ht="24.75" customHeight="1" x14ac:dyDescent="0.35">
      <c r="A26" s="42"/>
      <c r="B26" s="43"/>
      <c r="C26" s="64"/>
      <c r="D26" s="43"/>
      <c r="E26" s="85"/>
      <c r="F26" s="85"/>
      <c r="G26" s="85"/>
      <c r="H26" s="85"/>
      <c r="I26" s="85"/>
      <c r="J26" s="85"/>
      <c r="K26" s="44"/>
      <c r="L26" s="45"/>
      <c r="M26" s="46"/>
      <c r="N26" s="47"/>
      <c r="O26" s="29"/>
      <c r="P26" s="6"/>
      <c r="Q26" s="6"/>
      <c r="R26" s="6"/>
      <c r="S26" s="6"/>
      <c r="T26" s="6"/>
      <c r="U26" s="6"/>
      <c r="V26" s="6"/>
    </row>
    <row r="27" spans="1:22" ht="12" customHeight="1" x14ac:dyDescent="0.35">
      <c r="A27" s="68"/>
      <c r="B27" s="69"/>
      <c r="C27" s="70"/>
      <c r="D27" s="71"/>
      <c r="E27" s="90"/>
      <c r="F27" s="90"/>
      <c r="G27" s="90"/>
      <c r="H27" s="90"/>
      <c r="I27" s="90"/>
      <c r="J27" s="90"/>
      <c r="K27" s="72">
        <f>SUM(K7:K26)</f>
        <v>100</v>
      </c>
      <c r="L27" s="73">
        <f>SUM(L7:L25)</f>
        <v>0</v>
      </c>
      <c r="M27" s="74">
        <f>SUM(M7:M26)</f>
        <v>1</v>
      </c>
      <c r="N27" s="75"/>
      <c r="O27" s="3"/>
      <c r="P27" s="3"/>
      <c r="Q27" s="3"/>
      <c r="R27" s="3"/>
      <c r="S27" s="3"/>
      <c r="T27" s="3"/>
      <c r="U27" s="3"/>
      <c r="V27" s="3"/>
    </row>
    <row r="28" spans="1:22" ht="12" customHeight="1" x14ac:dyDescent="0.35">
      <c r="A28" s="3"/>
      <c r="B28" s="76"/>
      <c r="C28" s="76"/>
      <c r="D28" s="77"/>
      <c r="E28" s="91"/>
      <c r="F28" s="91"/>
      <c r="G28" s="91"/>
      <c r="H28" s="91"/>
      <c r="I28" s="91"/>
      <c r="J28" s="91"/>
      <c r="K28" s="78"/>
      <c r="L28" s="79"/>
      <c r="M28" s="80"/>
      <c r="N28" s="81"/>
      <c r="O28" s="3"/>
      <c r="P28" s="3"/>
      <c r="Q28" s="3"/>
      <c r="R28" s="3"/>
      <c r="S28" s="3"/>
      <c r="T28" s="3"/>
      <c r="U28" s="3"/>
      <c r="V28" s="3"/>
    </row>
    <row r="29" spans="1:22" ht="12" customHeight="1" x14ac:dyDescent="0.35">
      <c r="A29" s="3"/>
      <c r="B29" s="3"/>
      <c r="C29" s="3"/>
      <c r="D29" s="3"/>
      <c r="E29" s="3"/>
      <c r="F29" s="3"/>
      <c r="G29" s="3"/>
      <c r="H29" s="3"/>
      <c r="I29" s="3"/>
      <c r="J29" s="3"/>
      <c r="K29" s="4"/>
      <c r="L29" s="4"/>
      <c r="M29" s="4"/>
      <c r="N29" s="5"/>
      <c r="O29" s="6"/>
      <c r="P29" s="6"/>
      <c r="Q29" s="6"/>
      <c r="R29" s="6"/>
      <c r="S29" s="6"/>
      <c r="T29" s="6"/>
      <c r="U29" s="6"/>
      <c r="V29" s="6"/>
    </row>
    <row r="30" spans="1:22" ht="35.25" customHeight="1" x14ac:dyDescent="0.35">
      <c r="A30" s="82" t="s">
        <v>18</v>
      </c>
      <c r="B30" s="3"/>
      <c r="C30" s="3"/>
      <c r="D30" s="3"/>
      <c r="E30" s="3"/>
      <c r="F30" s="3"/>
      <c r="G30" s="3"/>
      <c r="H30" s="3"/>
      <c r="I30" s="3"/>
      <c r="J30" s="3"/>
      <c r="K30" s="4"/>
      <c r="L30" s="4"/>
      <c r="M30" s="4"/>
      <c r="N30" s="5"/>
      <c r="O30" s="6"/>
      <c r="P30" s="6"/>
      <c r="Q30" s="6"/>
      <c r="R30" s="6"/>
      <c r="S30" s="6"/>
      <c r="T30" s="6"/>
      <c r="U30" s="6"/>
      <c r="V30" s="6"/>
    </row>
    <row r="31" spans="1:22" ht="36.75" customHeight="1" x14ac:dyDescent="0.35">
      <c r="A31" s="83" t="s">
        <v>19</v>
      </c>
      <c r="B31" s="3"/>
      <c r="C31" s="3"/>
      <c r="D31" s="3"/>
      <c r="E31" s="3"/>
      <c r="F31" s="3"/>
      <c r="G31" s="3"/>
      <c r="H31" s="3"/>
      <c r="I31" s="3"/>
      <c r="J31" s="3"/>
      <c r="K31" s="4"/>
      <c r="L31" s="4"/>
      <c r="M31" s="4"/>
      <c r="N31" s="5"/>
      <c r="O31" s="6"/>
      <c r="P31" s="6"/>
      <c r="Q31" s="6"/>
      <c r="R31" s="6"/>
      <c r="S31" s="6"/>
      <c r="T31" s="6"/>
      <c r="U31" s="6"/>
      <c r="V31" s="6"/>
    </row>
  </sheetData>
  <mergeCells count="20">
    <mergeCell ref="H10:H12"/>
    <mergeCell ref="B7:B8"/>
    <mergeCell ref="B10:B12"/>
    <mergeCell ref="I10:I12"/>
    <mergeCell ref="E23:E25"/>
    <mergeCell ref="E10:E12"/>
    <mergeCell ref="E7:E8"/>
    <mergeCell ref="F7:F8"/>
    <mergeCell ref="G7:G8"/>
    <mergeCell ref="H7:H8"/>
    <mergeCell ref="I7:I8"/>
    <mergeCell ref="F10:F12"/>
    <mergeCell ref="G10:G12"/>
    <mergeCell ref="B19:B21"/>
    <mergeCell ref="B23:B25"/>
    <mergeCell ref="M23:M25"/>
    <mergeCell ref="M7:M8"/>
    <mergeCell ref="M10:M12"/>
    <mergeCell ref="M14:M17"/>
    <mergeCell ref="M19:M20"/>
  </mergeCells>
  <pageMargins left="0.59055100000000005" right="0.39370100000000002" top="0.78740200000000005" bottom="0.59055100000000005" header="0.31496099999999999" footer="0.31496099999999999"/>
  <pageSetup orientation="landscape"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Bewertungsschema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dc:creator>
  <cp:lastModifiedBy>HDS\pkreisho</cp:lastModifiedBy>
  <dcterms:created xsi:type="dcterms:W3CDTF">2022-07-21T11:49:51Z</dcterms:created>
  <dcterms:modified xsi:type="dcterms:W3CDTF">2023-11-16T16:00:24Z</dcterms:modified>
</cp:coreProperties>
</file>